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metory-my.sharepoint.com/personal/tiina_eklund_luva_fi/Documents/Kuvat/Some/"/>
    </mc:Choice>
  </mc:AlternateContent>
  <xr:revisionPtr revIDLastSave="0" documentId="8_{8B7D3939-493F-414E-81BA-D98197E76C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JANTAIN JOUKKUKILPAILU" sheetId="4" r:id="rId1"/>
    <sheet name="YLEINEN SARJA" sheetId="5" r:id="rId2"/>
    <sheet name="TAITOSARJA" sheetId="2" r:id="rId3"/>
    <sheet name="LASKU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A26" i="3"/>
  <c r="A24" i="3"/>
  <c r="C6" i="2"/>
  <c r="C7" i="2"/>
  <c r="C8" i="2"/>
  <c r="C9" i="2"/>
  <c r="C5" i="2"/>
  <c r="C6" i="5"/>
  <c r="C7" i="5"/>
  <c r="C8" i="5"/>
  <c r="C9" i="5"/>
  <c r="C5" i="5"/>
  <c r="J55" i="2"/>
  <c r="H8" i="3" s="1"/>
  <c r="K56" i="5"/>
  <c r="H7" i="3" s="1"/>
  <c r="H10" i="3" l="1"/>
  <c r="H13" i="3" s="1"/>
  <c r="H26" i="3" s="1"/>
</calcChain>
</file>

<file path=xl/sharedStrings.xml><?xml version="1.0" encoding="utf-8"?>
<sst xmlns="http://schemas.openxmlformats.org/spreadsheetml/2006/main" count="174" uniqueCount="58">
  <si>
    <t xml:space="preserve"> </t>
  </si>
  <si>
    <t>Piiri:</t>
  </si>
  <si>
    <t>Yhteyshenkilö:</t>
  </si>
  <si>
    <t>Osoite:</t>
  </si>
  <si>
    <t>Sähköposti:</t>
  </si>
  <si>
    <t>Puhelin:</t>
  </si>
  <si>
    <t>Kilpailijan nimi</t>
  </si>
  <si>
    <t xml:space="preserve">Sukunimi </t>
  </si>
  <si>
    <t>Etunimi</t>
  </si>
  <si>
    <t>Maksu</t>
  </si>
  <si>
    <t>Maksut yhteensä</t>
  </si>
  <si>
    <t>€</t>
  </si>
  <si>
    <t>(x)</t>
  </si>
  <si>
    <t>Summa</t>
  </si>
  <si>
    <t>YHTEENSÄ</t>
  </si>
  <si>
    <t>EUR</t>
  </si>
  <si>
    <t>IBAN</t>
  </si>
  <si>
    <t>Saaja</t>
  </si>
  <si>
    <t>Maksajan</t>
  </si>
  <si>
    <t>nimi ja</t>
  </si>
  <si>
    <t>osoite</t>
  </si>
  <si>
    <t>Eräpäivä</t>
  </si>
  <si>
    <t>Euro</t>
  </si>
  <si>
    <t xml:space="preserve">JOUKKUEEN NIMI: </t>
  </si>
  <si>
    <t>Sarja</t>
  </si>
  <si>
    <t>Emit</t>
  </si>
  <si>
    <t>Yleinen</t>
  </si>
  <si>
    <t>Taito</t>
  </si>
  <si>
    <t>Piiri</t>
  </si>
  <si>
    <t>Kotipaikka</t>
  </si>
  <si>
    <t>Synt. Vuosi</t>
  </si>
  <si>
    <t>Emit-</t>
  </si>
  <si>
    <t>Opiskelija</t>
  </si>
  <si>
    <t>Nainen</t>
  </si>
  <si>
    <t>numero</t>
  </si>
  <si>
    <t>Mahdolliset invalidiprosenttitodistukset liitetään ilmoittautumisdokumentteihin.</t>
  </si>
  <si>
    <t>Invalidi-%</t>
  </si>
  <si>
    <t>(%)</t>
  </si>
  <si>
    <t>Yleinen sarja</t>
  </si>
  <si>
    <t>Taitosarja</t>
  </si>
  <si>
    <t xml:space="preserve">Maksut yhtyeensä  </t>
  </si>
  <si>
    <t>Viite; "Piirin nimi"</t>
  </si>
  <si>
    <t>SM-KESÄMESTARUUSKILPAILUT 26-27.9.2025</t>
  </si>
  <si>
    <t>ETELÄ-POHJANMAAN METSÄURHEILU R.Y. - EPMU</t>
  </si>
  <si>
    <r>
      <t xml:space="preserve">Osanottomaksu 35 </t>
    </r>
    <r>
      <rPr>
        <b/>
        <sz val="12"/>
        <rFont val="Calibri"/>
        <family val="2"/>
      </rPr>
      <t>€</t>
    </r>
    <r>
      <rPr>
        <sz val="12"/>
        <rFont val="Calibri"/>
        <family val="2"/>
      </rPr>
      <t xml:space="preserve"> /kilpailija molempina päivinä, opiskelijat ei maksua</t>
    </r>
  </si>
  <si>
    <t>Osanottomaksu 35 € /kilpailija molempina päivinä, opiskelijat ei maksua</t>
  </si>
  <si>
    <t>ETELÄ-POHJANMAAN METSÄURHEILU R.Y.</t>
  </si>
  <si>
    <t>BIC</t>
  </si>
  <si>
    <t>FI 93 1896 2907 9619 41</t>
  </si>
  <si>
    <t>NDEAFIHH</t>
  </si>
  <si>
    <t>Nordea</t>
  </si>
  <si>
    <t>Pankki</t>
  </si>
  <si>
    <t>Maksut ilmoittautumisen yhteydessä EPMU:n tilille, katso välilehti LASKU.</t>
  </si>
  <si>
    <t>PIKAKILPAILU 26.9.2025</t>
  </si>
  <si>
    <t>NORMAALI KILPAILU 27.9.2025</t>
  </si>
  <si>
    <r>
      <t xml:space="preserve">ILMOITTAUTUMINEN </t>
    </r>
    <r>
      <rPr>
        <b/>
        <u/>
        <sz val="14"/>
        <rFont val="Arial"/>
        <family val="2"/>
      </rPr>
      <t>YLEINEN SARJA</t>
    </r>
  </si>
  <si>
    <r>
      <t xml:space="preserve">ILMOITTAUTUMINEN </t>
    </r>
    <r>
      <rPr>
        <b/>
        <u/>
        <sz val="14"/>
        <rFont val="Arial"/>
        <family val="2"/>
      </rPr>
      <t>TAITOSARJA</t>
    </r>
  </si>
  <si>
    <r>
      <t xml:space="preserve">ILMOITTAUTUMINEN </t>
    </r>
    <r>
      <rPr>
        <b/>
        <u/>
        <sz val="14"/>
        <rFont val="Arial"/>
        <family val="2"/>
      </rPr>
      <t>PERJANTAIN JOUKKUEKILPAILU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</si>
</sst>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0"/>
      <name val="Arial"/>
      <family val="2"/>
    </font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sz val="9"/>
      <name val="Calibri"/>
      <family val="2"/>
    </font>
    <font>
      <b/>
      <u/>
      <sz val="14"/>
      <name val="Arial"/>
      <family val="2"/>
    </font>
    <font>
      <sz val="11"/>
      <name val="Apto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4" fontId="1" fillId="0" borderId="0" applyFill="0" applyBorder="0" applyAlignment="0" applyProtection="0"/>
  </cellStyleXfs>
  <cellXfs count="130">
    <xf numFmtId="0" fontId="0" fillId="0" borderId="0" xfId="0"/>
    <xf numFmtId="0" fontId="1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2" fontId="10" fillId="2" borderId="0" xfId="1" applyNumberFormat="1" applyFill="1"/>
    <xf numFmtId="49" fontId="2" fillId="2" borderId="0" xfId="0" applyNumberFormat="1" applyFont="1" applyFill="1"/>
    <xf numFmtId="0" fontId="6" fillId="2" borderId="0" xfId="0" applyFont="1" applyFill="1"/>
    <xf numFmtId="0" fontId="9" fillId="2" borderId="0" xfId="0" applyFont="1" applyFill="1"/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/>
    <xf numFmtId="0" fontId="8" fillId="2" borderId="0" xfId="0" applyFont="1" applyFill="1"/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5" fillId="2" borderId="0" xfId="0" applyFont="1" applyFill="1"/>
    <xf numFmtId="0" fontId="8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44" fontId="9" fillId="2" borderId="1" xfId="2" applyFont="1" applyFill="1" applyBorder="1"/>
    <xf numFmtId="0" fontId="9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4" fontId="9" fillId="2" borderId="0" xfId="2" applyFont="1" applyFill="1" applyBorder="1"/>
    <xf numFmtId="0" fontId="8" fillId="2" borderId="8" xfId="0" applyFont="1" applyFill="1" applyBorder="1"/>
    <xf numFmtId="44" fontId="9" fillId="2" borderId="1" xfId="2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9" xfId="0" applyFill="1" applyBorder="1"/>
    <xf numFmtId="0" fontId="9" fillId="2" borderId="0" xfId="0" applyFont="1" applyFill="1" applyAlignment="1">
      <alignment horizontal="right"/>
    </xf>
    <xf numFmtId="0" fontId="13" fillId="2" borderId="11" xfId="0" applyFont="1" applyFill="1" applyBorder="1"/>
    <xf numFmtId="0" fontId="0" fillId="2" borderId="12" xfId="0" applyFill="1" applyBorder="1"/>
    <xf numFmtId="14" fontId="0" fillId="2" borderId="13" xfId="0" applyNumberFormat="1" applyFill="1" applyBorder="1"/>
    <xf numFmtId="0" fontId="0" fillId="2" borderId="6" xfId="0" applyFill="1" applyBorder="1"/>
    <xf numFmtId="0" fontId="13" fillId="2" borderId="14" xfId="0" applyFont="1" applyFill="1" applyBorder="1"/>
    <xf numFmtId="0" fontId="0" fillId="2" borderId="15" xfId="0" applyFill="1" applyBorder="1"/>
    <xf numFmtId="0" fontId="0" fillId="2" borderId="13" xfId="0" applyFill="1" applyBorder="1"/>
    <xf numFmtId="0" fontId="12" fillId="2" borderId="16" xfId="0" applyFont="1" applyFill="1" applyBorder="1"/>
    <xf numFmtId="2" fontId="12" fillId="2" borderId="17" xfId="0" applyNumberFormat="1" applyFont="1" applyFill="1" applyBorder="1" applyAlignment="1">
      <alignment horizontal="left"/>
    </xf>
    <xf numFmtId="14" fontId="0" fillId="2" borderId="11" xfId="0" applyNumberFormat="1" applyFill="1" applyBorder="1" applyAlignment="1">
      <alignment horizontal="left"/>
    </xf>
    <xf numFmtId="0" fontId="0" fillId="2" borderId="11" xfId="0" applyFill="1" applyBorder="1"/>
    <xf numFmtId="0" fontId="13" fillId="2" borderId="16" xfId="0" applyFont="1" applyFill="1" applyBorder="1"/>
    <xf numFmtId="0" fontId="10" fillId="2" borderId="0" xfId="1" applyFill="1"/>
    <xf numFmtId="0" fontId="14" fillId="2" borderId="19" xfId="0" applyFont="1" applyFill="1" applyBorder="1" applyAlignment="1">
      <alignment horizontal="left"/>
    </xf>
    <xf numFmtId="0" fontId="14" fillId="2" borderId="20" xfId="0" applyFont="1" applyFill="1" applyBorder="1"/>
    <xf numFmtId="0" fontId="14" fillId="2" borderId="21" xfId="0" applyFont="1" applyFill="1" applyBorder="1"/>
    <xf numFmtId="0" fontId="0" fillId="2" borderId="22" xfId="0" applyFill="1" applyBorder="1"/>
    <xf numFmtId="0" fontId="2" fillId="2" borderId="23" xfId="0" applyFont="1" applyFill="1" applyBorder="1"/>
    <xf numFmtId="0" fontId="0" fillId="2" borderId="3" xfId="0" applyFill="1" applyBorder="1"/>
    <xf numFmtId="0" fontId="0" fillId="2" borderId="24" xfId="0" applyFill="1" applyBorder="1"/>
    <xf numFmtId="0" fontId="14" fillId="2" borderId="25" xfId="0" applyFont="1" applyFill="1" applyBorder="1"/>
    <xf numFmtId="0" fontId="14" fillId="2" borderId="17" xfId="0" applyFont="1" applyFill="1" applyBorder="1" applyAlignment="1">
      <alignment horizontal="left"/>
    </xf>
    <xf numFmtId="0" fontId="14" fillId="2" borderId="26" xfId="0" applyFont="1" applyFill="1" applyBorder="1"/>
    <xf numFmtId="0" fontId="14" fillId="2" borderId="27" xfId="0" applyFont="1" applyFill="1" applyBorder="1"/>
    <xf numFmtId="0" fontId="2" fillId="2" borderId="28" xfId="0" applyFont="1" applyFill="1" applyBorder="1"/>
    <xf numFmtId="0" fontId="2" fillId="2" borderId="17" xfId="0" applyFont="1" applyFill="1" applyBorder="1"/>
    <xf numFmtId="0" fontId="2" fillId="2" borderId="29" xfId="0" applyFont="1" applyFill="1" applyBorder="1"/>
    <xf numFmtId="0" fontId="0" fillId="2" borderId="30" xfId="0" applyFill="1" applyBorder="1"/>
    <xf numFmtId="0" fontId="2" fillId="2" borderId="26" xfId="0" applyFont="1" applyFill="1" applyBorder="1"/>
    <xf numFmtId="0" fontId="2" fillId="2" borderId="31" xfId="0" applyFont="1" applyFill="1" applyBorder="1"/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/>
    <xf numFmtId="0" fontId="2" fillId="2" borderId="34" xfId="0" applyFont="1" applyFill="1" applyBorder="1"/>
    <xf numFmtId="0" fontId="2" fillId="2" borderId="35" xfId="0" applyFont="1" applyFill="1" applyBorder="1"/>
    <xf numFmtId="0" fontId="14" fillId="2" borderId="0" xfId="0" applyFont="1" applyFill="1"/>
    <xf numFmtId="0" fontId="3" fillId="2" borderId="36" xfId="0" applyFont="1" applyFill="1" applyBorder="1"/>
    <xf numFmtId="0" fontId="2" fillId="2" borderId="36" xfId="0" applyFont="1" applyFill="1" applyBorder="1"/>
    <xf numFmtId="0" fontId="8" fillId="2" borderId="37" xfId="0" applyFont="1" applyFill="1" applyBorder="1"/>
    <xf numFmtId="0" fontId="8" fillId="2" borderId="38" xfId="0" applyFont="1" applyFill="1" applyBorder="1"/>
    <xf numFmtId="0" fontId="8" fillId="2" borderId="4" xfId="0" applyFont="1" applyFill="1" applyBorder="1"/>
    <xf numFmtId="0" fontId="8" fillId="2" borderId="0" xfId="0" applyFont="1" applyFill="1" applyAlignment="1">
      <alignment horizontal="center"/>
    </xf>
    <xf numFmtId="0" fontId="8" fillId="2" borderId="39" xfId="0" applyFont="1" applyFill="1" applyBorder="1"/>
    <xf numFmtId="0" fontId="8" fillId="2" borderId="4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9" fillId="2" borderId="41" xfId="0" applyFont="1" applyFill="1" applyBorder="1" applyAlignment="1">
      <alignment horizontal="left"/>
    </xf>
    <xf numFmtId="0" fontId="9" fillId="2" borderId="42" xfId="0" applyFont="1" applyFill="1" applyBorder="1"/>
    <xf numFmtId="0" fontId="9" fillId="2" borderId="43" xfId="0" applyFont="1" applyFill="1" applyBorder="1"/>
    <xf numFmtId="0" fontId="9" fillId="2" borderId="16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left"/>
    </xf>
    <xf numFmtId="0" fontId="9" fillId="2" borderId="43" xfId="0" applyFont="1" applyFill="1" applyBorder="1" applyAlignment="1">
      <alignment horizontal="right"/>
    </xf>
    <xf numFmtId="0" fontId="9" fillId="2" borderId="44" xfId="0" applyFont="1" applyFill="1" applyBorder="1" applyAlignment="1">
      <alignment horizontal="right"/>
    </xf>
    <xf numFmtId="0" fontId="9" fillId="2" borderId="7" xfId="0" applyFont="1" applyFill="1" applyBorder="1"/>
    <xf numFmtId="0" fontId="15" fillId="2" borderId="16" xfId="0" applyFont="1" applyFill="1" applyBorder="1"/>
    <xf numFmtId="0" fontId="0" fillId="2" borderId="36" xfId="0" applyFill="1" applyBorder="1"/>
    <xf numFmtId="0" fontId="8" fillId="2" borderId="5" xfId="0" applyFont="1" applyFill="1" applyBorder="1"/>
    <xf numFmtId="0" fontId="8" fillId="2" borderId="45" xfId="0" applyFont="1" applyFill="1" applyBorder="1"/>
    <xf numFmtId="0" fontId="8" fillId="2" borderId="46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right"/>
    </xf>
    <xf numFmtId="44" fontId="9" fillId="2" borderId="19" xfId="2" applyFont="1" applyFill="1" applyBorder="1"/>
    <xf numFmtId="0" fontId="9" fillId="2" borderId="15" xfId="0" applyFont="1" applyFill="1" applyBorder="1" applyAlignment="1">
      <alignment horizontal="center"/>
    </xf>
    <xf numFmtId="44" fontId="9" fillId="2" borderId="15" xfId="2" applyFont="1" applyFill="1" applyBorder="1"/>
    <xf numFmtId="0" fontId="16" fillId="2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/>
    <xf numFmtId="0" fontId="5" fillId="2" borderId="38" xfId="0" applyFont="1" applyFill="1" applyBorder="1"/>
    <xf numFmtId="0" fontId="5" fillId="2" borderId="47" xfId="0" applyFont="1" applyFill="1" applyBorder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0" fontId="5" fillId="2" borderId="39" xfId="0" applyFont="1" applyFill="1" applyBorder="1"/>
    <xf numFmtId="0" fontId="5" fillId="2" borderId="48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2" borderId="49" xfId="0" applyFill="1" applyBorder="1" applyAlignment="1">
      <alignment horizontal="right"/>
    </xf>
    <xf numFmtId="0" fontId="0" fillId="2" borderId="41" xfId="0" applyFill="1" applyBorder="1" applyAlignment="1">
      <alignment horizontal="left"/>
    </xf>
    <xf numFmtId="0" fontId="0" fillId="2" borderId="41" xfId="0" applyFill="1" applyBorder="1"/>
    <xf numFmtId="0" fontId="0" fillId="2" borderId="50" xfId="0" applyFill="1" applyBorder="1"/>
    <xf numFmtId="0" fontId="0" fillId="2" borderId="1" xfId="0" applyFill="1" applyBorder="1" applyAlignment="1">
      <alignment horizontal="center"/>
    </xf>
    <xf numFmtId="44" fontId="1" fillId="2" borderId="1" xfId="2" applyFill="1" applyBorder="1"/>
    <xf numFmtId="0" fontId="0" fillId="2" borderId="0" xfId="0" applyFill="1" applyAlignment="1">
      <alignment horizontal="right"/>
    </xf>
    <xf numFmtId="44" fontId="1" fillId="2" borderId="19" xfId="2" applyFill="1" applyBorder="1"/>
    <xf numFmtId="0" fontId="0" fillId="2" borderId="0" xfId="0" applyFill="1" applyAlignment="1">
      <alignment horizontal="left"/>
    </xf>
    <xf numFmtId="0" fontId="0" fillId="2" borderId="14" xfId="0" applyFill="1" applyBorder="1"/>
    <xf numFmtId="14" fontId="0" fillId="2" borderId="18" xfId="0" applyNumberFormat="1" applyFill="1" applyBorder="1"/>
    <xf numFmtId="0" fontId="0" fillId="0" borderId="14" xfId="0" applyBorder="1"/>
    <xf numFmtId="0" fontId="12" fillId="2" borderId="11" xfId="0" applyFont="1" applyFill="1" applyBorder="1"/>
    <xf numFmtId="0" fontId="12" fillId="2" borderId="13" xfId="0" applyFont="1" applyFill="1" applyBorder="1"/>
    <xf numFmtId="2" fontId="0" fillId="2" borderId="0" xfId="0" applyNumberFormat="1" applyFill="1" applyAlignment="1">
      <alignment horizontal="left"/>
    </xf>
    <xf numFmtId="2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14" fontId="0" fillId="2" borderId="0" xfId="0" applyNumberFormat="1" applyFill="1" applyAlignment="1">
      <alignment horizontal="left"/>
    </xf>
    <xf numFmtId="2" fontId="0" fillId="2" borderId="17" xfId="0" applyNumberFormat="1" applyFill="1" applyBorder="1"/>
    <xf numFmtId="0" fontId="12" fillId="2" borderId="14" xfId="0" applyFont="1" applyFill="1" applyBorder="1"/>
    <xf numFmtId="0" fontId="17" fillId="0" borderId="0" xfId="0" applyFont="1"/>
    <xf numFmtId="0" fontId="18" fillId="2" borderId="0" xfId="0" applyFont="1" applyFill="1"/>
    <xf numFmtId="0" fontId="18" fillId="2" borderId="11" xfId="0" applyFont="1" applyFill="1" applyBorder="1" applyAlignment="1">
      <alignment horizontal="left"/>
    </xf>
    <xf numFmtId="0" fontId="18" fillId="2" borderId="13" xfId="0" applyFont="1" applyFill="1" applyBorder="1" applyAlignment="1">
      <alignment horizontal="left"/>
    </xf>
  </cellXfs>
  <cellStyles count="3">
    <cellStyle name="Hyperlinkki" xfId="1" builtinId="8"/>
    <cellStyle name="Normaali" xfId="0" builtinId="0"/>
    <cellStyle name="Valuut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0F6A-6A7C-4E98-BE51-C7EE9E327B76}">
  <dimension ref="A1:E48"/>
  <sheetViews>
    <sheetView tabSelected="1" workbookViewId="0">
      <selection activeCell="C5" sqref="C5"/>
    </sheetView>
  </sheetViews>
  <sheetFormatPr defaultColWidth="9.109375" defaultRowHeight="13.2" x14ac:dyDescent="0.25"/>
  <cols>
    <col min="1" max="1" width="2.6640625" style="3" customWidth="1"/>
    <col min="2" max="2" width="24.88671875" style="3" customWidth="1"/>
    <col min="3" max="3" width="26.33203125" style="3" customWidth="1"/>
    <col min="4" max="4" width="15.88671875" style="3" customWidth="1"/>
    <col min="5" max="5" width="17.109375" style="3" customWidth="1"/>
    <col min="6" max="16384" width="9.109375" style="3"/>
  </cols>
  <sheetData>
    <row r="1" spans="2:5" ht="22.8" x14ac:dyDescent="0.4">
      <c r="B1" s="1" t="s">
        <v>42</v>
      </c>
      <c r="C1" s="2"/>
    </row>
    <row r="2" spans="2:5" ht="17.399999999999999" x14ac:dyDescent="0.3">
      <c r="B2" s="4" t="s">
        <v>43</v>
      </c>
    </row>
    <row r="3" spans="2:5" ht="15" x14ac:dyDescent="0.25">
      <c r="B3" s="2"/>
    </row>
    <row r="4" spans="2:5" ht="17.399999999999999" x14ac:dyDescent="0.3">
      <c r="B4" s="4" t="s">
        <v>57</v>
      </c>
      <c r="C4" s="5"/>
      <c r="D4" s="5"/>
    </row>
    <row r="5" spans="2:5" ht="15" x14ac:dyDescent="0.25">
      <c r="B5" s="2" t="s">
        <v>1</v>
      </c>
      <c r="C5" s="2"/>
    </row>
    <row r="6" spans="2:5" ht="15" x14ac:dyDescent="0.25">
      <c r="B6" s="2" t="s">
        <v>2</v>
      </c>
      <c r="C6" s="2"/>
      <c r="D6" s="2"/>
    </row>
    <row r="7" spans="2:5" ht="15" x14ac:dyDescent="0.25">
      <c r="B7" s="2" t="s">
        <v>3</v>
      </c>
      <c r="C7" s="2"/>
      <c r="D7" s="2"/>
    </row>
    <row r="8" spans="2:5" ht="15" x14ac:dyDescent="0.25">
      <c r="B8" s="2" t="s">
        <v>4</v>
      </c>
      <c r="C8" s="41"/>
      <c r="D8" s="6"/>
      <c r="E8" s="2"/>
    </row>
    <row r="9" spans="2:5" ht="15" x14ac:dyDescent="0.25">
      <c r="B9" s="2" t="s">
        <v>5</v>
      </c>
      <c r="C9" s="7" t="s">
        <v>0</v>
      </c>
      <c r="D9" s="2"/>
    </row>
    <row r="10" spans="2:5" ht="13.8" thickBot="1" x14ac:dyDescent="0.3"/>
    <row r="11" spans="2:5" ht="16.2" thickBot="1" x14ac:dyDescent="0.35">
      <c r="B11" s="42" t="s">
        <v>23</v>
      </c>
      <c r="C11" s="43"/>
      <c r="D11" s="44"/>
      <c r="E11" s="45"/>
    </row>
    <row r="12" spans="2:5" ht="15" x14ac:dyDescent="0.25">
      <c r="B12" s="46" t="s">
        <v>6</v>
      </c>
      <c r="D12" s="47"/>
      <c r="E12" s="48"/>
    </row>
    <row r="13" spans="2:5" ht="15.6" x14ac:dyDescent="0.3">
      <c r="B13" s="49" t="s">
        <v>7</v>
      </c>
      <c r="C13" s="50" t="s">
        <v>8</v>
      </c>
      <c r="D13" s="51" t="s">
        <v>24</v>
      </c>
      <c r="E13" s="52" t="s">
        <v>25</v>
      </c>
    </row>
    <row r="14" spans="2:5" ht="15" x14ac:dyDescent="0.25">
      <c r="B14" s="53"/>
      <c r="C14" s="54" t="s">
        <v>0</v>
      </c>
      <c r="D14" s="55" t="s">
        <v>26</v>
      </c>
      <c r="E14" s="56"/>
    </row>
    <row r="15" spans="2:5" ht="15" x14ac:dyDescent="0.25">
      <c r="B15" s="53"/>
      <c r="C15" s="54" t="s">
        <v>0</v>
      </c>
      <c r="D15" s="57" t="s">
        <v>27</v>
      </c>
      <c r="E15" s="58"/>
    </row>
    <row r="16" spans="2:5" ht="15.6" thickBot="1" x14ac:dyDescent="0.3">
      <c r="B16" s="59"/>
      <c r="C16" s="60"/>
      <c r="D16" s="61" t="s">
        <v>27</v>
      </c>
      <c r="E16" s="62"/>
    </row>
    <row r="17" spans="1:5" ht="15" x14ac:dyDescent="0.25">
      <c r="B17" s="21"/>
      <c r="C17" s="2"/>
      <c r="D17" s="2"/>
      <c r="E17" s="2"/>
    </row>
    <row r="18" spans="1:5" ht="15.6" thickBot="1" x14ac:dyDescent="0.3">
      <c r="B18" s="2"/>
      <c r="C18" s="2"/>
    </row>
    <row r="19" spans="1:5" ht="16.2" thickBot="1" x14ac:dyDescent="0.35">
      <c r="B19" s="42" t="s">
        <v>23</v>
      </c>
      <c r="C19" s="43"/>
      <c r="D19" s="44"/>
      <c r="E19" s="45"/>
    </row>
    <row r="20" spans="1:5" ht="15" x14ac:dyDescent="0.25">
      <c r="B20" s="46" t="s">
        <v>6</v>
      </c>
      <c r="D20" s="47"/>
      <c r="E20" s="48"/>
    </row>
    <row r="21" spans="1:5" ht="15.6" x14ac:dyDescent="0.3">
      <c r="B21" s="49" t="s">
        <v>7</v>
      </c>
      <c r="C21" s="50" t="s">
        <v>8</v>
      </c>
      <c r="D21" s="51" t="s">
        <v>24</v>
      </c>
      <c r="E21" s="52" t="s">
        <v>25</v>
      </c>
    </row>
    <row r="22" spans="1:5" ht="15" x14ac:dyDescent="0.25">
      <c r="B22" s="53"/>
      <c r="C22" s="54" t="s">
        <v>0</v>
      </c>
      <c r="D22" s="55" t="s">
        <v>26</v>
      </c>
      <c r="E22" s="56"/>
    </row>
    <row r="23" spans="1:5" ht="15" x14ac:dyDescent="0.25">
      <c r="B23" s="53"/>
      <c r="C23" s="54" t="s">
        <v>0</v>
      </c>
      <c r="D23" s="57" t="s">
        <v>27</v>
      </c>
      <c r="E23" s="58"/>
    </row>
    <row r="24" spans="1:5" ht="15.6" thickBot="1" x14ac:dyDescent="0.3">
      <c r="B24" s="59"/>
      <c r="C24" s="60"/>
      <c r="D24" s="61" t="s">
        <v>27</v>
      </c>
      <c r="E24" s="62"/>
    </row>
    <row r="25" spans="1:5" ht="15" x14ac:dyDescent="0.25">
      <c r="B25" s="2"/>
      <c r="C25" s="2"/>
      <c r="D25" s="2"/>
      <c r="E25" s="2"/>
    </row>
    <row r="26" spans="1:5" ht="13.8" thickBot="1" x14ac:dyDescent="0.3"/>
    <row r="27" spans="1:5" ht="16.2" thickBot="1" x14ac:dyDescent="0.35">
      <c r="A27" s="63"/>
      <c r="B27" s="42" t="s">
        <v>23</v>
      </c>
      <c r="C27" s="43"/>
      <c r="D27" s="44"/>
      <c r="E27" s="45"/>
    </row>
    <row r="28" spans="1:5" ht="15" x14ac:dyDescent="0.25">
      <c r="B28" s="46" t="s">
        <v>6</v>
      </c>
      <c r="D28" s="47"/>
      <c r="E28" s="48"/>
    </row>
    <row r="29" spans="1:5" ht="15.6" x14ac:dyDescent="0.3">
      <c r="A29" s="2"/>
      <c r="B29" s="49" t="s">
        <v>7</v>
      </c>
      <c r="C29" s="50" t="s">
        <v>8</v>
      </c>
      <c r="D29" s="51" t="s">
        <v>24</v>
      </c>
      <c r="E29" s="52" t="s">
        <v>25</v>
      </c>
    </row>
    <row r="30" spans="1:5" ht="15" x14ac:dyDescent="0.25">
      <c r="B30" s="53"/>
      <c r="C30" s="54" t="s">
        <v>0</v>
      </c>
      <c r="D30" s="55" t="s">
        <v>26</v>
      </c>
      <c r="E30" s="56"/>
    </row>
    <row r="31" spans="1:5" ht="15" x14ac:dyDescent="0.25">
      <c r="B31" s="53"/>
      <c r="C31" s="54" t="s">
        <v>0</v>
      </c>
      <c r="D31" s="57" t="s">
        <v>27</v>
      </c>
      <c r="E31" s="58"/>
    </row>
    <row r="32" spans="1:5" ht="15.6" thickBot="1" x14ac:dyDescent="0.3">
      <c r="B32" s="59"/>
      <c r="C32" s="60"/>
      <c r="D32" s="61" t="s">
        <v>27</v>
      </c>
      <c r="E32" s="62"/>
    </row>
    <row r="33" spans="2:5" ht="15" x14ac:dyDescent="0.25">
      <c r="B33" s="2"/>
      <c r="C33" s="2"/>
      <c r="D33" s="2"/>
      <c r="E33" s="2"/>
    </row>
    <row r="34" spans="2:5" ht="13.8" thickBot="1" x14ac:dyDescent="0.3"/>
    <row r="35" spans="2:5" ht="16.2" thickBot="1" x14ac:dyDescent="0.35">
      <c r="B35" s="42" t="s">
        <v>23</v>
      </c>
      <c r="C35" s="43"/>
      <c r="D35" s="44"/>
      <c r="E35" s="45"/>
    </row>
    <row r="36" spans="2:5" ht="15" x14ac:dyDescent="0.25">
      <c r="B36" s="46" t="s">
        <v>6</v>
      </c>
      <c r="D36" s="47"/>
      <c r="E36" s="48"/>
    </row>
    <row r="37" spans="2:5" ht="15.6" x14ac:dyDescent="0.3">
      <c r="B37" s="49" t="s">
        <v>7</v>
      </c>
      <c r="C37" s="50" t="s">
        <v>8</v>
      </c>
      <c r="D37" s="51" t="s">
        <v>24</v>
      </c>
      <c r="E37" s="52" t="s">
        <v>25</v>
      </c>
    </row>
    <row r="38" spans="2:5" ht="15" x14ac:dyDescent="0.25">
      <c r="B38" s="53"/>
      <c r="C38" s="54" t="s">
        <v>0</v>
      </c>
      <c r="D38" s="55" t="s">
        <v>26</v>
      </c>
      <c r="E38" s="56"/>
    </row>
    <row r="39" spans="2:5" ht="15" x14ac:dyDescent="0.25">
      <c r="B39" s="53"/>
      <c r="C39" s="54" t="s">
        <v>0</v>
      </c>
      <c r="D39" s="57" t="s">
        <v>27</v>
      </c>
      <c r="E39" s="58"/>
    </row>
    <row r="40" spans="2:5" ht="15.6" thickBot="1" x14ac:dyDescent="0.3">
      <c r="B40" s="59"/>
      <c r="C40" s="60"/>
      <c r="D40" s="61" t="s">
        <v>27</v>
      </c>
      <c r="E40" s="62"/>
    </row>
    <row r="42" spans="2:5" ht="13.8" thickBot="1" x14ac:dyDescent="0.3"/>
    <row r="43" spans="2:5" ht="16.2" thickBot="1" x14ac:dyDescent="0.35">
      <c r="B43" s="42" t="s">
        <v>23</v>
      </c>
      <c r="C43" s="43"/>
      <c r="D43" s="44"/>
      <c r="E43" s="45"/>
    </row>
    <row r="44" spans="2:5" ht="15" x14ac:dyDescent="0.25">
      <c r="B44" s="46" t="s">
        <v>6</v>
      </c>
      <c r="D44" s="47"/>
      <c r="E44" s="48"/>
    </row>
    <row r="45" spans="2:5" ht="15.6" x14ac:dyDescent="0.3">
      <c r="B45" s="49" t="s">
        <v>7</v>
      </c>
      <c r="C45" s="50" t="s">
        <v>8</v>
      </c>
      <c r="D45" s="51" t="s">
        <v>24</v>
      </c>
      <c r="E45" s="52" t="s">
        <v>25</v>
      </c>
    </row>
    <row r="46" spans="2:5" ht="15" x14ac:dyDescent="0.25">
      <c r="B46" s="53"/>
      <c r="C46" s="54" t="s">
        <v>0</v>
      </c>
      <c r="D46" s="55" t="s">
        <v>26</v>
      </c>
      <c r="E46" s="56"/>
    </row>
    <row r="47" spans="2:5" ht="15" x14ac:dyDescent="0.25">
      <c r="B47" s="53"/>
      <c r="C47" s="54" t="s">
        <v>0</v>
      </c>
      <c r="D47" s="57" t="s">
        <v>27</v>
      </c>
      <c r="E47" s="58"/>
    </row>
    <row r="48" spans="2:5" ht="15.6" thickBot="1" x14ac:dyDescent="0.3">
      <c r="B48" s="59"/>
      <c r="C48" s="60"/>
      <c r="D48" s="61" t="s">
        <v>27</v>
      </c>
      <c r="E48" s="62"/>
    </row>
  </sheetData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8033-5B18-4FFE-9D8B-6D6524BEB643}">
  <dimension ref="A1:K63"/>
  <sheetViews>
    <sheetView workbookViewId="0">
      <selection activeCell="B19" sqref="B19"/>
    </sheetView>
  </sheetViews>
  <sheetFormatPr defaultColWidth="9.109375" defaultRowHeight="13.2" x14ac:dyDescent="0.25"/>
  <cols>
    <col min="1" max="1" width="2.6640625" style="3" customWidth="1"/>
    <col min="2" max="2" width="14.33203125" style="3" customWidth="1"/>
    <col min="3" max="3" width="15.5546875" style="3" customWidth="1"/>
    <col min="4" max="4" width="9.109375" style="3"/>
    <col min="5" max="5" width="15.44140625" style="3" customWidth="1"/>
    <col min="6" max="6" width="10" style="3" bestFit="1" customWidth="1"/>
    <col min="7" max="7" width="14.33203125" style="3" customWidth="1"/>
    <col min="8" max="16384" width="9.109375" style="3"/>
  </cols>
  <sheetData>
    <row r="1" spans="1:11" ht="22.8" x14ac:dyDescent="0.4">
      <c r="A1" s="2"/>
      <c r="B1" s="1" t="s">
        <v>42</v>
      </c>
      <c r="C1" s="2"/>
    </row>
    <row r="2" spans="1:11" ht="17.399999999999999" x14ac:dyDescent="0.3">
      <c r="A2" s="2"/>
      <c r="B2" s="4" t="s">
        <v>43</v>
      </c>
      <c r="C2" s="2"/>
    </row>
    <row r="4" spans="1:11" ht="17.399999999999999" x14ac:dyDescent="0.3">
      <c r="B4" s="4" t="s">
        <v>55</v>
      </c>
      <c r="C4" s="5"/>
      <c r="D4" s="5"/>
    </row>
    <row r="5" spans="1:11" ht="15" x14ac:dyDescent="0.25">
      <c r="B5" s="2" t="s">
        <v>1</v>
      </c>
      <c r="C5" s="2">
        <f>'PERJANTAIN JOUKKUKILPAILU'!C5</f>
        <v>0</v>
      </c>
    </row>
    <row r="6" spans="1:11" ht="15" x14ac:dyDescent="0.25">
      <c r="B6" s="2" t="s">
        <v>2</v>
      </c>
      <c r="C6" s="2">
        <f>'PERJANTAIN JOUKKUKILPAILU'!C6</f>
        <v>0</v>
      </c>
      <c r="D6" s="2"/>
    </row>
    <row r="7" spans="1:11" ht="15" x14ac:dyDescent="0.25">
      <c r="B7" s="2" t="s">
        <v>3</v>
      </c>
      <c r="C7" s="2">
        <f>'PERJANTAIN JOUKKUKILPAILU'!C7</f>
        <v>0</v>
      </c>
      <c r="D7" s="2"/>
    </row>
    <row r="8" spans="1:11" ht="15" x14ac:dyDescent="0.25">
      <c r="B8" s="2" t="s">
        <v>4</v>
      </c>
      <c r="C8" s="2">
        <f>'PERJANTAIN JOUKKUKILPAILU'!C8</f>
        <v>0</v>
      </c>
      <c r="D8" s="6"/>
    </row>
    <row r="9" spans="1:11" ht="15" x14ac:dyDescent="0.25">
      <c r="B9" s="2" t="s">
        <v>5</v>
      </c>
      <c r="C9" s="2" t="str">
        <f>'PERJANTAIN JOUKKUKILPAILU'!C9</f>
        <v xml:space="preserve"> </v>
      </c>
      <c r="D9" s="2"/>
    </row>
    <row r="10" spans="1:11" ht="15" x14ac:dyDescent="0.25">
      <c r="A10" s="2"/>
      <c r="B10" s="2"/>
      <c r="C10" s="7"/>
      <c r="D10" s="2"/>
    </row>
    <row r="11" spans="1:11" ht="15.6" x14ac:dyDescent="0.3">
      <c r="B11" s="8" t="s">
        <v>44</v>
      </c>
      <c r="C11" s="2"/>
      <c r="D11" s="2"/>
    </row>
    <row r="12" spans="1:11" ht="15.6" x14ac:dyDescent="0.3">
      <c r="B12" s="8" t="s">
        <v>52</v>
      </c>
      <c r="C12" s="2"/>
      <c r="D12" s="2"/>
    </row>
    <row r="13" spans="1:11" ht="15.6" x14ac:dyDescent="0.3">
      <c r="B13" s="8" t="s">
        <v>35</v>
      </c>
      <c r="C13" s="2"/>
      <c r="D13" s="2"/>
    </row>
    <row r="14" spans="1:11" ht="15.6" x14ac:dyDescent="0.3">
      <c r="A14" s="8"/>
      <c r="B14" s="2"/>
      <c r="C14" s="2"/>
      <c r="D14" s="2"/>
    </row>
    <row r="15" spans="1:11" ht="18" thickBot="1" x14ac:dyDescent="0.35">
      <c r="A15" s="2"/>
      <c r="B15" s="64" t="s">
        <v>53</v>
      </c>
      <c r="C15" s="64"/>
      <c r="D15" s="65"/>
    </row>
    <row r="16" spans="1:1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10"/>
      <c r="B17" s="11" t="s">
        <v>6</v>
      </c>
      <c r="C17" s="12"/>
      <c r="D17" s="66" t="s">
        <v>28</v>
      </c>
      <c r="E17" s="67" t="s">
        <v>29</v>
      </c>
      <c r="F17" s="68" t="s">
        <v>30</v>
      </c>
      <c r="G17" s="13" t="s">
        <v>31</v>
      </c>
      <c r="H17" s="69" t="s">
        <v>32</v>
      </c>
      <c r="I17" s="69" t="s">
        <v>33</v>
      </c>
      <c r="J17" s="69" t="s">
        <v>36</v>
      </c>
      <c r="K17" s="14" t="s">
        <v>9</v>
      </c>
    </row>
    <row r="18" spans="1:11" x14ac:dyDescent="0.25">
      <c r="A18" s="16"/>
      <c r="B18" s="70" t="s">
        <v>7</v>
      </c>
      <c r="C18" s="70" t="s">
        <v>8</v>
      </c>
      <c r="D18" s="66"/>
      <c r="E18" s="67"/>
      <c r="F18" s="71"/>
      <c r="G18" s="69" t="s">
        <v>34</v>
      </c>
      <c r="H18" s="72" t="s">
        <v>12</v>
      </c>
      <c r="I18" s="73" t="s">
        <v>12</v>
      </c>
      <c r="J18" s="73" t="s">
        <v>37</v>
      </c>
      <c r="K18" s="73" t="s">
        <v>11</v>
      </c>
    </row>
    <row r="19" spans="1:11" x14ac:dyDescent="0.25">
      <c r="A19" s="17">
        <v>1</v>
      </c>
      <c r="B19" s="74"/>
      <c r="C19" s="18"/>
      <c r="D19" s="75"/>
      <c r="E19" s="76"/>
      <c r="F19" s="77"/>
      <c r="G19" s="78"/>
      <c r="H19" s="79"/>
      <c r="I19" s="79"/>
      <c r="J19" s="79"/>
      <c r="K19" s="19"/>
    </row>
    <row r="20" spans="1:11" x14ac:dyDescent="0.25">
      <c r="A20" s="17">
        <v>2</v>
      </c>
      <c r="B20" s="74"/>
      <c r="C20" s="18"/>
      <c r="D20" s="80"/>
      <c r="E20" s="76"/>
      <c r="F20" s="76"/>
      <c r="G20" s="81"/>
      <c r="H20" s="79"/>
      <c r="I20" s="79"/>
      <c r="J20" s="79"/>
      <c r="K20" s="19"/>
    </row>
    <row r="21" spans="1:11" x14ac:dyDescent="0.25">
      <c r="A21" s="17">
        <v>3</v>
      </c>
      <c r="B21" s="74"/>
      <c r="C21" s="18"/>
      <c r="D21" s="80"/>
      <c r="E21" s="76"/>
      <c r="F21" s="76"/>
      <c r="G21" s="82"/>
      <c r="H21" s="79"/>
      <c r="I21" s="79"/>
      <c r="J21" s="79"/>
      <c r="K21" s="19"/>
    </row>
    <row r="22" spans="1:11" x14ac:dyDescent="0.25">
      <c r="A22" s="17">
        <v>4</v>
      </c>
      <c r="B22" s="74"/>
      <c r="C22" s="18"/>
      <c r="D22" s="80"/>
      <c r="E22" s="76"/>
      <c r="F22" s="83"/>
      <c r="G22" s="84"/>
      <c r="H22" s="79"/>
      <c r="I22" s="79"/>
      <c r="J22" s="79"/>
      <c r="K22" s="19"/>
    </row>
    <row r="23" spans="1:11" x14ac:dyDescent="0.25">
      <c r="A23" s="17">
        <v>5</v>
      </c>
      <c r="B23" s="74"/>
      <c r="C23" s="18"/>
      <c r="D23" s="80"/>
      <c r="E23" s="76"/>
      <c r="F23" s="76"/>
      <c r="G23" s="78"/>
      <c r="H23" s="79"/>
      <c r="I23" s="79"/>
      <c r="J23" s="79"/>
      <c r="K23" s="19"/>
    </row>
    <row r="24" spans="1:11" x14ac:dyDescent="0.25">
      <c r="A24" s="17">
        <v>6</v>
      </c>
      <c r="B24" s="74"/>
      <c r="C24" s="18"/>
      <c r="D24" s="80"/>
      <c r="E24" s="76"/>
      <c r="F24" s="76"/>
      <c r="G24" s="17"/>
      <c r="H24" s="79"/>
      <c r="I24" s="79"/>
      <c r="J24" s="79"/>
      <c r="K24" s="19"/>
    </row>
    <row r="25" spans="1:11" x14ac:dyDescent="0.25">
      <c r="A25" s="17">
        <v>7</v>
      </c>
      <c r="B25" s="74"/>
      <c r="C25" s="18"/>
      <c r="D25" s="80"/>
      <c r="E25" s="76"/>
      <c r="F25" s="76"/>
      <c r="G25" s="17"/>
      <c r="H25" s="79"/>
      <c r="I25" s="79"/>
      <c r="J25" s="79"/>
      <c r="K25" s="19"/>
    </row>
    <row r="26" spans="1:11" x14ac:dyDescent="0.25">
      <c r="A26" s="17">
        <v>8</v>
      </c>
      <c r="B26" s="74"/>
      <c r="C26" s="18"/>
      <c r="D26" s="80"/>
      <c r="E26" s="76"/>
      <c r="F26" s="76"/>
      <c r="G26" s="17"/>
      <c r="H26" s="79"/>
      <c r="I26" s="79"/>
      <c r="J26" s="79"/>
      <c r="K26" s="19"/>
    </row>
    <row r="27" spans="1:11" x14ac:dyDescent="0.25">
      <c r="A27" s="17">
        <v>9</v>
      </c>
      <c r="B27" s="74"/>
      <c r="C27" s="18"/>
      <c r="D27" s="80"/>
      <c r="E27" s="76"/>
      <c r="F27" s="76"/>
      <c r="G27" s="17"/>
      <c r="H27" s="79"/>
      <c r="I27" s="79"/>
      <c r="J27" s="79"/>
      <c r="K27" s="19"/>
    </row>
    <row r="28" spans="1:11" x14ac:dyDescent="0.25">
      <c r="A28" s="17">
        <v>10</v>
      </c>
      <c r="B28" s="74"/>
      <c r="C28" s="18"/>
      <c r="D28" s="80"/>
      <c r="E28" s="76"/>
      <c r="F28" s="76"/>
      <c r="G28" s="17"/>
      <c r="H28" s="79"/>
      <c r="I28" s="79"/>
      <c r="J28" s="79"/>
      <c r="K28" s="19"/>
    </row>
    <row r="29" spans="1:11" x14ac:dyDescent="0.25">
      <c r="A29" s="17">
        <v>11</v>
      </c>
      <c r="B29" s="74"/>
      <c r="C29" s="18"/>
      <c r="D29" s="80"/>
      <c r="E29" s="76"/>
      <c r="F29" s="76"/>
      <c r="G29" s="17"/>
      <c r="H29" s="79"/>
      <c r="I29" s="79"/>
      <c r="J29" s="79"/>
      <c r="K29" s="19"/>
    </row>
    <row r="30" spans="1:11" x14ac:dyDescent="0.25">
      <c r="A30" s="17">
        <v>12</v>
      </c>
      <c r="B30" s="74"/>
      <c r="C30" s="18"/>
      <c r="D30" s="80"/>
      <c r="E30" s="76"/>
      <c r="F30" s="76"/>
      <c r="G30" s="17"/>
      <c r="H30" s="79"/>
      <c r="I30" s="79"/>
      <c r="J30" s="79"/>
      <c r="K30" s="19"/>
    </row>
    <row r="31" spans="1:11" x14ac:dyDescent="0.25">
      <c r="A31" s="17">
        <v>13</v>
      </c>
      <c r="B31" s="74"/>
      <c r="C31" s="18"/>
      <c r="D31" s="80"/>
      <c r="E31" s="76"/>
      <c r="F31" s="76"/>
      <c r="G31" s="17"/>
      <c r="H31" s="79"/>
      <c r="I31" s="79"/>
      <c r="J31" s="79"/>
      <c r="K31" s="19"/>
    </row>
    <row r="32" spans="1:11" x14ac:dyDescent="0.25">
      <c r="A32" s="17">
        <v>14</v>
      </c>
      <c r="B32" s="74"/>
      <c r="C32" s="18"/>
      <c r="D32" s="80"/>
      <c r="E32" s="76"/>
      <c r="F32" s="76"/>
      <c r="G32" s="17"/>
      <c r="H32" s="79"/>
      <c r="I32" s="79"/>
      <c r="J32" s="79"/>
      <c r="K32" s="19"/>
    </row>
    <row r="33" spans="1:11" x14ac:dyDescent="0.25">
      <c r="A33" s="17">
        <v>15</v>
      </c>
      <c r="B33" s="74"/>
      <c r="C33" s="18"/>
      <c r="D33" s="80"/>
      <c r="E33" s="76"/>
      <c r="F33" s="76"/>
      <c r="G33" s="17"/>
      <c r="H33" s="79"/>
      <c r="I33" s="79"/>
      <c r="J33" s="79"/>
      <c r="K33" s="19"/>
    </row>
    <row r="34" spans="1:11" x14ac:dyDescent="0.25">
      <c r="A34" s="28"/>
      <c r="B34" s="20"/>
      <c r="C34" s="20"/>
      <c r="D34" s="20"/>
      <c r="E34" s="9"/>
      <c r="F34" s="9"/>
      <c r="G34" s="28"/>
      <c r="H34" s="92"/>
      <c r="I34" s="92"/>
      <c r="J34" s="92"/>
      <c r="K34" s="93"/>
    </row>
    <row r="35" spans="1:11" ht="14.25" customHeight="1" x14ac:dyDescent="0.25"/>
    <row r="36" spans="1:11" ht="18" thickBot="1" x14ac:dyDescent="0.35">
      <c r="B36" s="64" t="s">
        <v>54</v>
      </c>
      <c r="C36" s="64"/>
      <c r="D36" s="65"/>
      <c r="E36" s="85"/>
    </row>
    <row r="37" spans="1:11" ht="15" x14ac:dyDescent="0.25">
      <c r="B37" s="2"/>
      <c r="C37" s="2"/>
      <c r="D37" s="2"/>
    </row>
    <row r="38" spans="1:11" x14ac:dyDescent="0.25">
      <c r="A38" s="10"/>
      <c r="B38" s="11" t="s">
        <v>6</v>
      </c>
      <c r="C38" s="12"/>
      <c r="D38" s="86" t="s">
        <v>28</v>
      </c>
      <c r="E38" s="87" t="s">
        <v>29</v>
      </c>
      <c r="F38" s="68" t="s">
        <v>30</v>
      </c>
      <c r="G38" s="13" t="s">
        <v>31</v>
      </c>
      <c r="H38" s="69" t="s">
        <v>32</v>
      </c>
      <c r="I38" s="69" t="s">
        <v>33</v>
      </c>
      <c r="J38" s="69" t="s">
        <v>36</v>
      </c>
      <c r="K38" s="14" t="s">
        <v>9</v>
      </c>
    </row>
    <row r="39" spans="1:11" x14ac:dyDescent="0.25">
      <c r="A39" s="16"/>
      <c r="B39" s="23" t="s">
        <v>7</v>
      </c>
      <c r="C39" s="23" t="s">
        <v>8</v>
      </c>
      <c r="D39" s="88"/>
      <c r="E39" s="67"/>
      <c r="F39" s="68"/>
      <c r="G39" s="69" t="s">
        <v>34</v>
      </c>
      <c r="H39" s="13" t="s">
        <v>12</v>
      </c>
      <c r="I39" s="73" t="s">
        <v>12</v>
      </c>
      <c r="J39" s="73" t="s">
        <v>37</v>
      </c>
      <c r="K39" s="14" t="s">
        <v>11</v>
      </c>
    </row>
    <row r="40" spans="1:11" x14ac:dyDescent="0.25">
      <c r="A40" s="17">
        <v>1</v>
      </c>
      <c r="B40" s="18"/>
      <c r="C40" s="18"/>
      <c r="D40" s="18"/>
      <c r="E40" s="89"/>
      <c r="F40" s="89"/>
      <c r="G40" s="89"/>
      <c r="H40" s="79"/>
      <c r="I40" s="79"/>
      <c r="J40" s="79"/>
      <c r="K40" s="24"/>
    </row>
    <row r="41" spans="1:11" x14ac:dyDescent="0.25">
      <c r="A41" s="17">
        <v>2</v>
      </c>
      <c r="B41" s="18"/>
      <c r="C41" s="18"/>
      <c r="D41" s="18"/>
      <c r="E41" s="89"/>
      <c r="F41" s="89"/>
      <c r="G41" s="90"/>
      <c r="H41" s="79"/>
      <c r="I41" s="79"/>
      <c r="J41" s="110"/>
      <c r="K41" s="19"/>
    </row>
    <row r="42" spans="1:11" x14ac:dyDescent="0.25">
      <c r="A42" s="17">
        <v>3</v>
      </c>
      <c r="B42" s="18"/>
      <c r="C42" s="18"/>
      <c r="D42" s="18"/>
      <c r="E42" s="89"/>
      <c r="F42" s="89"/>
      <c r="G42" s="90"/>
      <c r="H42" s="79"/>
      <c r="I42" s="79"/>
      <c r="J42" s="79"/>
      <c r="K42" s="19"/>
    </row>
    <row r="43" spans="1:11" x14ac:dyDescent="0.25">
      <c r="A43" s="17">
        <v>4</v>
      </c>
      <c r="B43" s="18"/>
      <c r="C43" s="18"/>
      <c r="D43" s="18"/>
      <c r="E43" s="89"/>
      <c r="F43" s="89"/>
      <c r="G43" s="90"/>
      <c r="H43" s="79"/>
      <c r="I43" s="79"/>
      <c r="J43" s="79"/>
      <c r="K43" s="19"/>
    </row>
    <row r="44" spans="1:11" x14ac:dyDescent="0.25">
      <c r="A44" s="17">
        <v>5</v>
      </c>
      <c r="B44" s="18"/>
      <c r="C44" s="18"/>
      <c r="D44" s="18"/>
      <c r="E44" s="89"/>
      <c r="F44" s="89"/>
      <c r="G44" s="90"/>
      <c r="H44" s="79"/>
      <c r="I44" s="79"/>
      <c r="J44" s="79"/>
      <c r="K44" s="19"/>
    </row>
    <row r="45" spans="1:11" x14ac:dyDescent="0.25">
      <c r="A45" s="17">
        <v>6</v>
      </c>
      <c r="B45" s="18"/>
      <c r="C45" s="18"/>
      <c r="D45" s="18"/>
      <c r="E45" s="89"/>
      <c r="F45" s="89"/>
      <c r="G45" s="90"/>
      <c r="H45" s="79"/>
      <c r="I45" s="79"/>
      <c r="J45" s="79"/>
      <c r="K45" s="19"/>
    </row>
    <row r="46" spans="1:11" x14ac:dyDescent="0.25">
      <c r="A46" s="17">
        <v>7</v>
      </c>
      <c r="B46" s="18"/>
      <c r="C46" s="18"/>
      <c r="D46" s="18"/>
      <c r="E46" s="89"/>
      <c r="F46" s="89"/>
      <c r="G46" s="90"/>
      <c r="H46" s="79"/>
      <c r="I46" s="79"/>
      <c r="J46" s="79"/>
      <c r="K46" s="19"/>
    </row>
    <row r="47" spans="1:11" x14ac:dyDescent="0.25">
      <c r="A47" s="17">
        <v>8</v>
      </c>
      <c r="B47" s="18"/>
      <c r="C47" s="18"/>
      <c r="D47" s="18"/>
      <c r="E47" s="89"/>
      <c r="F47" s="89"/>
      <c r="G47" s="90"/>
      <c r="H47" s="79"/>
      <c r="I47" s="79"/>
      <c r="J47" s="79"/>
      <c r="K47" s="19"/>
    </row>
    <row r="48" spans="1:11" x14ac:dyDescent="0.25">
      <c r="A48" s="17">
        <v>9</v>
      </c>
      <c r="B48" s="18"/>
      <c r="C48" s="18"/>
      <c r="D48" s="18"/>
      <c r="E48" s="89"/>
      <c r="F48" s="89"/>
      <c r="G48" s="90"/>
      <c r="H48" s="79"/>
      <c r="I48" s="79"/>
      <c r="J48" s="79"/>
      <c r="K48" s="19"/>
    </row>
    <row r="49" spans="1:11" x14ac:dyDescent="0.25">
      <c r="A49" s="17">
        <v>10</v>
      </c>
      <c r="B49" s="18"/>
      <c r="C49" s="18"/>
      <c r="D49" s="18"/>
      <c r="E49" s="89"/>
      <c r="F49" s="89"/>
      <c r="G49" s="90"/>
      <c r="H49" s="79"/>
      <c r="I49" s="79"/>
      <c r="J49" s="79"/>
      <c r="K49" s="19"/>
    </row>
    <row r="50" spans="1:11" x14ac:dyDescent="0.25">
      <c r="A50" s="17">
        <v>11</v>
      </c>
      <c r="B50" s="89"/>
      <c r="C50" s="89"/>
      <c r="D50" s="18"/>
      <c r="E50" s="89"/>
      <c r="F50" s="89"/>
      <c r="G50" s="90"/>
      <c r="H50" s="79"/>
      <c r="I50" s="79"/>
      <c r="J50" s="79"/>
      <c r="K50" s="19"/>
    </row>
    <row r="51" spans="1:11" x14ac:dyDescent="0.25">
      <c r="A51" s="17">
        <v>12</v>
      </c>
      <c r="B51" s="18"/>
      <c r="C51" s="18"/>
      <c r="D51" s="18"/>
      <c r="E51" s="89"/>
      <c r="F51" s="89"/>
      <c r="G51" s="90"/>
      <c r="H51" s="79"/>
      <c r="I51" s="79"/>
      <c r="J51" s="79"/>
      <c r="K51" s="19"/>
    </row>
    <row r="52" spans="1:11" x14ac:dyDescent="0.25">
      <c r="A52" s="17">
        <v>13</v>
      </c>
      <c r="B52" s="89"/>
      <c r="C52" s="89"/>
      <c r="D52" s="18"/>
      <c r="E52" s="89"/>
      <c r="F52" s="89"/>
      <c r="G52" s="90"/>
      <c r="H52" s="79"/>
      <c r="I52" s="79"/>
      <c r="J52" s="79"/>
      <c r="K52" s="19"/>
    </row>
    <row r="53" spans="1:11" x14ac:dyDescent="0.25">
      <c r="A53" s="17">
        <v>14</v>
      </c>
      <c r="B53" s="18"/>
      <c r="C53" s="18"/>
      <c r="D53" s="18"/>
      <c r="E53" s="89"/>
      <c r="F53" s="89"/>
      <c r="G53" s="90"/>
      <c r="H53" s="79"/>
      <c r="I53" s="79"/>
      <c r="J53" s="79"/>
      <c r="K53" s="19"/>
    </row>
    <row r="54" spans="1:11" x14ac:dyDescent="0.25">
      <c r="A54" s="17">
        <v>15</v>
      </c>
      <c r="B54" s="18"/>
      <c r="C54" s="18"/>
      <c r="D54" s="18"/>
      <c r="E54" s="89"/>
      <c r="F54" s="89"/>
      <c r="G54" s="90"/>
      <c r="H54" s="79"/>
      <c r="I54" s="79"/>
      <c r="J54" s="79"/>
      <c r="K54" s="19"/>
    </row>
    <row r="55" spans="1:11" ht="13.8" thickBot="1" x14ac:dyDescent="0.3">
      <c r="A55" s="20"/>
      <c r="B55" s="20"/>
      <c r="C55" s="20"/>
      <c r="D55" s="9"/>
      <c r="E55" s="9"/>
      <c r="F55" s="9"/>
      <c r="G55" s="9"/>
      <c r="H55" s="9"/>
      <c r="I55" s="9"/>
      <c r="J55" s="9"/>
      <c r="K55" s="22"/>
    </row>
    <row r="56" spans="1:11" ht="13.8" thickBot="1" x14ac:dyDescent="0.3">
      <c r="A56" s="20"/>
      <c r="B56" s="20"/>
      <c r="C56" s="20"/>
      <c r="D56" s="9"/>
      <c r="E56" s="9"/>
      <c r="G56" s="9"/>
      <c r="H56" s="9"/>
      <c r="I56" s="12" t="s">
        <v>10</v>
      </c>
      <c r="J56" s="9"/>
      <c r="K56" s="91">
        <f>SUM(K19:K33,K40:K54)</f>
        <v>0</v>
      </c>
    </row>
    <row r="57" spans="1:11" ht="15" x14ac:dyDescent="0.25">
      <c r="A57" s="21"/>
      <c r="B57" s="21"/>
      <c r="C57" s="21"/>
      <c r="D57" s="2"/>
      <c r="E57" s="2"/>
      <c r="F57" s="2"/>
    </row>
    <row r="58" spans="1:11" ht="15" x14ac:dyDescent="0.25">
      <c r="A58" s="21"/>
      <c r="B58" s="21"/>
      <c r="C58" s="21"/>
      <c r="D58" s="2"/>
      <c r="E58" s="2"/>
      <c r="F58" s="2"/>
    </row>
    <row r="59" spans="1:11" ht="15" x14ac:dyDescent="0.25">
      <c r="A59" s="21"/>
      <c r="B59" s="21"/>
      <c r="C59" s="21"/>
      <c r="D59" s="2"/>
      <c r="E59" s="2"/>
      <c r="F59" s="2"/>
    </row>
    <row r="60" spans="1:11" ht="15" x14ac:dyDescent="0.25">
      <c r="A60" s="21"/>
      <c r="B60" s="21"/>
      <c r="C60" s="21"/>
      <c r="D60" s="2"/>
      <c r="E60" s="2"/>
      <c r="F60" s="2"/>
    </row>
    <row r="61" spans="1:11" ht="15" x14ac:dyDescent="0.25">
      <c r="A61" s="21"/>
      <c r="B61" s="21"/>
      <c r="C61" s="21"/>
      <c r="D61" s="2"/>
      <c r="E61" s="2"/>
      <c r="F61" s="2"/>
    </row>
    <row r="62" spans="1:11" ht="15" x14ac:dyDescent="0.25">
      <c r="A62" s="21"/>
      <c r="B62" s="21"/>
      <c r="C62" s="21"/>
      <c r="D62" s="2"/>
      <c r="E62" s="2"/>
      <c r="F62" s="2"/>
    </row>
    <row r="63" spans="1:11" ht="15" x14ac:dyDescent="0.25">
      <c r="A63" s="21"/>
      <c r="B63" s="21"/>
      <c r="C63" s="21"/>
      <c r="D63" s="2"/>
      <c r="E63" s="2"/>
      <c r="F63" s="2"/>
    </row>
  </sheetData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workbookViewId="0">
      <selection activeCell="B19" sqref="B19"/>
    </sheetView>
  </sheetViews>
  <sheetFormatPr defaultColWidth="9.109375" defaultRowHeight="13.2" x14ac:dyDescent="0.25"/>
  <cols>
    <col min="1" max="1" width="2.6640625" style="3" customWidth="1"/>
    <col min="2" max="2" width="16.5546875" style="3" customWidth="1"/>
    <col min="3" max="3" width="17.44140625" style="3" customWidth="1"/>
    <col min="4" max="4" width="9.109375" style="3"/>
    <col min="5" max="5" width="14.88671875" style="3" customWidth="1"/>
    <col min="6" max="6" width="11.109375" style="3" bestFit="1" customWidth="1"/>
    <col min="7" max="7" width="10" style="3" bestFit="1" customWidth="1"/>
    <col min="8" max="16384" width="9.109375" style="3"/>
  </cols>
  <sheetData>
    <row r="1" spans="1:10" ht="22.8" x14ac:dyDescent="0.4">
      <c r="B1" s="1" t="s">
        <v>42</v>
      </c>
    </row>
    <row r="2" spans="1:10" ht="17.399999999999999" x14ac:dyDescent="0.3">
      <c r="B2" s="4" t="s">
        <v>43</v>
      </c>
    </row>
    <row r="4" spans="1:10" ht="17.399999999999999" x14ac:dyDescent="0.3">
      <c r="B4" s="4" t="s">
        <v>56</v>
      </c>
      <c r="C4" s="2"/>
      <c r="D4" s="2"/>
    </row>
    <row r="5" spans="1:10" ht="15" x14ac:dyDescent="0.25">
      <c r="B5" s="2" t="s">
        <v>1</v>
      </c>
      <c r="C5" s="2">
        <f>'PERJANTAIN JOUKKUKILPAILU'!C5</f>
        <v>0</v>
      </c>
    </row>
    <row r="6" spans="1:10" ht="15" x14ac:dyDescent="0.25">
      <c r="B6" s="2" t="s">
        <v>2</v>
      </c>
      <c r="C6" s="2">
        <f>'PERJANTAIN JOUKKUKILPAILU'!C6</f>
        <v>0</v>
      </c>
      <c r="D6" s="2"/>
    </row>
    <row r="7" spans="1:10" ht="15" x14ac:dyDescent="0.25">
      <c r="B7" s="2" t="s">
        <v>3</v>
      </c>
      <c r="C7" s="2">
        <f>'PERJANTAIN JOUKKUKILPAILU'!C7</f>
        <v>0</v>
      </c>
      <c r="D7" s="2"/>
      <c r="J7" s="3" t="s">
        <v>0</v>
      </c>
    </row>
    <row r="8" spans="1:10" ht="15" x14ac:dyDescent="0.25">
      <c r="B8" s="2" t="s">
        <v>4</v>
      </c>
      <c r="C8" s="2">
        <f>'PERJANTAIN JOUKKUKILPAILU'!C8</f>
        <v>0</v>
      </c>
      <c r="D8" s="6"/>
    </row>
    <row r="9" spans="1:10" ht="15" x14ac:dyDescent="0.25">
      <c r="B9" s="2" t="s">
        <v>5</v>
      </c>
      <c r="C9" s="2" t="str">
        <f>'PERJANTAIN JOUKKUKILPAILU'!C9</f>
        <v xml:space="preserve"> </v>
      </c>
      <c r="D9" s="2"/>
    </row>
    <row r="10" spans="1:10" ht="15" x14ac:dyDescent="0.25">
      <c r="B10" s="2"/>
      <c r="C10" s="2"/>
      <c r="D10" s="2"/>
    </row>
    <row r="11" spans="1:10" ht="15.6" x14ac:dyDescent="0.3">
      <c r="B11" s="8" t="s">
        <v>45</v>
      </c>
      <c r="C11" s="2"/>
      <c r="D11" s="2"/>
    </row>
    <row r="12" spans="1:10" ht="15.6" x14ac:dyDescent="0.3">
      <c r="B12" s="8" t="s">
        <v>52</v>
      </c>
      <c r="C12" s="2"/>
      <c r="D12" s="2"/>
    </row>
    <row r="13" spans="1:10" ht="15.6" x14ac:dyDescent="0.3">
      <c r="B13" s="8" t="s">
        <v>35</v>
      </c>
      <c r="C13" s="2"/>
      <c r="D13" s="2"/>
    </row>
    <row r="14" spans="1:10" ht="15.6" x14ac:dyDescent="0.3">
      <c r="B14" s="8"/>
      <c r="C14" s="2"/>
      <c r="D14" s="2"/>
    </row>
    <row r="15" spans="1:10" ht="17.399999999999999" x14ac:dyDescent="0.3">
      <c r="B15" s="94" t="s">
        <v>53</v>
      </c>
      <c r="C15" s="4"/>
      <c r="D15" s="2"/>
      <c r="E15" s="2"/>
      <c r="F15" s="2"/>
    </row>
    <row r="16" spans="1:10" ht="15" x14ac:dyDescent="0.25">
      <c r="A16" s="21"/>
      <c r="B16" s="2"/>
      <c r="C16" s="2"/>
      <c r="D16" s="2"/>
    </row>
    <row r="17" spans="1:10" x14ac:dyDescent="0.25">
      <c r="A17" s="95"/>
      <c r="B17" s="96" t="s">
        <v>6</v>
      </c>
      <c r="C17" s="15"/>
      <c r="D17" s="97" t="s">
        <v>28</v>
      </c>
      <c r="E17" s="97" t="s">
        <v>29</v>
      </c>
      <c r="F17" s="98" t="s">
        <v>30</v>
      </c>
      <c r="G17" s="99" t="s">
        <v>32</v>
      </c>
      <c r="H17" s="99" t="s">
        <v>33</v>
      </c>
      <c r="I17" s="99" t="s">
        <v>36</v>
      </c>
      <c r="J17" s="100" t="s">
        <v>9</v>
      </c>
    </row>
    <row r="18" spans="1:10" x14ac:dyDescent="0.25">
      <c r="A18" s="101"/>
      <c r="B18" s="102" t="s">
        <v>7</v>
      </c>
      <c r="C18" s="102" t="s">
        <v>8</v>
      </c>
      <c r="D18" s="103"/>
      <c r="E18" s="103"/>
      <c r="F18" s="103"/>
      <c r="G18" s="104" t="s">
        <v>12</v>
      </c>
      <c r="H18" s="105" t="s">
        <v>12</v>
      </c>
      <c r="I18" s="73" t="s">
        <v>37</v>
      </c>
      <c r="J18" s="105" t="s">
        <v>11</v>
      </c>
    </row>
    <row r="19" spans="1:10" x14ac:dyDescent="0.25">
      <c r="A19" s="106">
        <v>1</v>
      </c>
      <c r="B19" s="107"/>
      <c r="C19" s="107"/>
      <c r="D19" s="108"/>
      <c r="E19" s="108"/>
      <c r="F19" s="109"/>
      <c r="G19" s="110"/>
      <c r="H19" s="110"/>
      <c r="I19" s="110"/>
      <c r="J19" s="111"/>
    </row>
    <row r="20" spans="1:10" x14ac:dyDescent="0.25">
      <c r="A20" s="106">
        <v>2</v>
      </c>
      <c r="B20" s="107"/>
      <c r="C20" s="107"/>
      <c r="D20" s="108"/>
      <c r="E20" s="108"/>
      <c r="F20" s="109"/>
      <c r="G20" s="110"/>
      <c r="H20" s="110"/>
      <c r="I20" s="110"/>
      <c r="J20" s="111"/>
    </row>
    <row r="21" spans="1:10" x14ac:dyDescent="0.25">
      <c r="A21" s="106">
        <v>3</v>
      </c>
      <c r="B21" s="107"/>
      <c r="C21" s="107"/>
      <c r="D21" s="108"/>
      <c r="E21" s="108"/>
      <c r="F21" s="109"/>
      <c r="G21" s="110"/>
      <c r="H21" s="110"/>
      <c r="I21" s="110"/>
      <c r="J21" s="111"/>
    </row>
    <row r="22" spans="1:10" x14ac:dyDescent="0.25">
      <c r="A22" s="106">
        <v>4</v>
      </c>
      <c r="B22" s="107"/>
      <c r="C22" s="107"/>
      <c r="D22" s="108"/>
      <c r="E22" s="108"/>
      <c r="F22" s="109"/>
      <c r="G22" s="110"/>
      <c r="H22" s="110"/>
      <c r="I22" s="110"/>
      <c r="J22" s="111"/>
    </row>
    <row r="23" spans="1:10" x14ac:dyDescent="0.25">
      <c r="A23" s="106">
        <v>5</v>
      </c>
      <c r="B23" s="107"/>
      <c r="C23" s="107"/>
      <c r="D23" s="108"/>
      <c r="E23" s="108"/>
      <c r="F23" s="109"/>
      <c r="G23" s="110"/>
      <c r="H23" s="110"/>
      <c r="I23" s="110"/>
      <c r="J23" s="111"/>
    </row>
    <row r="24" spans="1:10" x14ac:dyDescent="0.25">
      <c r="A24" s="106">
        <v>6</v>
      </c>
      <c r="B24" s="107"/>
      <c r="C24" s="107"/>
      <c r="D24" s="108"/>
      <c r="E24" s="108"/>
      <c r="F24" s="109"/>
      <c r="G24" s="110"/>
      <c r="H24" s="110"/>
      <c r="I24" s="110"/>
      <c r="J24" s="111"/>
    </row>
    <row r="25" spans="1:10" x14ac:dyDescent="0.25">
      <c r="A25" s="106">
        <v>7</v>
      </c>
      <c r="B25" s="107"/>
      <c r="C25" s="107"/>
      <c r="D25" s="108"/>
      <c r="E25" s="108"/>
      <c r="F25" s="109"/>
      <c r="G25" s="110"/>
      <c r="H25" s="110"/>
      <c r="I25" s="110"/>
      <c r="J25" s="111"/>
    </row>
    <row r="26" spans="1:10" x14ac:dyDescent="0.25">
      <c r="A26" s="106">
        <v>8</v>
      </c>
      <c r="B26" s="107"/>
      <c r="C26" s="107"/>
      <c r="D26" s="108"/>
      <c r="E26" s="108"/>
      <c r="F26" s="109"/>
      <c r="G26" s="110"/>
      <c r="H26" s="110"/>
      <c r="I26" s="110"/>
      <c r="J26" s="111"/>
    </row>
    <row r="27" spans="1:10" x14ac:dyDescent="0.25">
      <c r="A27" s="106">
        <v>9</v>
      </c>
      <c r="B27" s="107"/>
      <c r="C27" s="107"/>
      <c r="D27" s="108"/>
      <c r="E27" s="108"/>
      <c r="F27" s="109"/>
      <c r="G27" s="110"/>
      <c r="H27" s="110"/>
      <c r="I27" s="110"/>
      <c r="J27" s="111"/>
    </row>
    <row r="28" spans="1:10" x14ac:dyDescent="0.25">
      <c r="A28" s="106">
        <v>10</v>
      </c>
      <c r="B28" s="107"/>
      <c r="C28" s="107"/>
      <c r="D28" s="108"/>
      <c r="E28" s="108"/>
      <c r="F28" s="109"/>
      <c r="G28" s="110"/>
      <c r="H28" s="110"/>
      <c r="I28" s="110"/>
      <c r="J28" s="111"/>
    </row>
    <row r="29" spans="1:10" x14ac:dyDescent="0.25">
      <c r="A29" s="106">
        <v>11</v>
      </c>
      <c r="B29" s="107"/>
      <c r="C29" s="107"/>
      <c r="D29" s="108"/>
      <c r="E29" s="108"/>
      <c r="F29" s="109"/>
      <c r="G29" s="110"/>
      <c r="H29" s="110"/>
      <c r="I29" s="110"/>
      <c r="J29" s="111"/>
    </row>
    <row r="30" spans="1:10" x14ac:dyDescent="0.25">
      <c r="A30" s="106">
        <v>12</v>
      </c>
      <c r="B30" s="107"/>
      <c r="C30" s="107"/>
      <c r="D30" s="108"/>
      <c r="E30" s="108"/>
      <c r="F30" s="109"/>
      <c r="G30" s="110"/>
      <c r="H30" s="110"/>
      <c r="I30" s="110"/>
      <c r="J30" s="111"/>
    </row>
    <row r="31" spans="1:10" x14ac:dyDescent="0.25">
      <c r="A31" s="106">
        <v>13</v>
      </c>
      <c r="B31" s="107"/>
      <c r="C31" s="107"/>
      <c r="D31" s="108"/>
      <c r="E31" s="108"/>
      <c r="F31" s="109"/>
      <c r="G31" s="110"/>
      <c r="H31" s="110"/>
      <c r="I31" s="110"/>
      <c r="J31" s="111"/>
    </row>
    <row r="32" spans="1:10" x14ac:dyDescent="0.25">
      <c r="A32" s="106">
        <v>14</v>
      </c>
      <c r="B32" s="107"/>
      <c r="C32" s="107"/>
      <c r="D32" s="108"/>
      <c r="E32" s="108"/>
      <c r="F32" s="109"/>
      <c r="G32" s="110"/>
      <c r="H32" s="110"/>
      <c r="I32" s="110"/>
      <c r="J32" s="111"/>
    </row>
    <row r="33" spans="1:10" x14ac:dyDescent="0.25">
      <c r="A33" s="106">
        <v>15</v>
      </c>
      <c r="B33" s="107"/>
      <c r="C33" s="107"/>
      <c r="D33" s="108"/>
      <c r="E33" s="108"/>
      <c r="F33" s="109"/>
      <c r="G33" s="110"/>
      <c r="H33" s="110"/>
      <c r="I33" s="110"/>
      <c r="J33" s="111"/>
    </row>
    <row r="34" spans="1:10" x14ac:dyDescent="0.25">
      <c r="A34" s="112"/>
    </row>
    <row r="35" spans="1:10" ht="17.399999999999999" x14ac:dyDescent="0.3">
      <c r="A35" s="112"/>
      <c r="B35" s="94" t="s">
        <v>54</v>
      </c>
      <c r="C35" s="15"/>
    </row>
    <row r="36" spans="1:10" x14ac:dyDescent="0.25">
      <c r="A36" s="112"/>
    </row>
    <row r="37" spans="1:10" x14ac:dyDescent="0.25">
      <c r="A37" s="95"/>
      <c r="B37" s="96" t="s">
        <v>6</v>
      </c>
      <c r="C37" s="15"/>
      <c r="D37" s="97" t="s">
        <v>28</v>
      </c>
      <c r="E37" s="97" t="s">
        <v>29</v>
      </c>
      <c r="F37" s="98" t="s">
        <v>30</v>
      </c>
      <c r="G37" s="99" t="s">
        <v>32</v>
      </c>
      <c r="H37" s="99" t="s">
        <v>33</v>
      </c>
      <c r="I37" s="99" t="s">
        <v>36</v>
      </c>
      <c r="J37" s="100" t="s">
        <v>9</v>
      </c>
    </row>
    <row r="38" spans="1:10" x14ac:dyDescent="0.25">
      <c r="A38" s="101"/>
      <c r="B38" s="102" t="s">
        <v>7</v>
      </c>
      <c r="C38" s="102" t="s">
        <v>8</v>
      </c>
      <c r="D38" s="103"/>
      <c r="E38" s="103"/>
      <c r="F38" s="103"/>
      <c r="G38" s="104" t="s">
        <v>12</v>
      </c>
      <c r="H38" s="105" t="s">
        <v>12</v>
      </c>
      <c r="I38" s="73" t="s">
        <v>37</v>
      </c>
      <c r="J38" s="105" t="s">
        <v>11</v>
      </c>
    </row>
    <row r="39" spans="1:10" x14ac:dyDescent="0.25">
      <c r="A39" s="106">
        <v>1</v>
      </c>
      <c r="B39" s="107"/>
      <c r="C39" s="107"/>
      <c r="D39" s="108"/>
      <c r="E39" s="108"/>
      <c r="F39" s="109"/>
      <c r="G39" s="110"/>
      <c r="H39" s="110"/>
      <c r="I39" s="110"/>
      <c r="J39" s="111"/>
    </row>
    <row r="40" spans="1:10" x14ac:dyDescent="0.25">
      <c r="A40" s="106">
        <v>2</v>
      </c>
      <c r="B40" s="107"/>
      <c r="C40" s="107"/>
      <c r="D40" s="108"/>
      <c r="E40" s="108"/>
      <c r="F40" s="109"/>
      <c r="G40" s="110"/>
      <c r="H40" s="110"/>
      <c r="I40" s="110"/>
      <c r="J40" s="111"/>
    </row>
    <row r="41" spans="1:10" x14ac:dyDescent="0.25">
      <c r="A41" s="106">
        <v>3</v>
      </c>
      <c r="B41" s="107"/>
      <c r="C41" s="107"/>
      <c r="D41" s="108"/>
      <c r="E41" s="108"/>
      <c r="F41" s="109"/>
      <c r="G41" s="110"/>
      <c r="H41" s="110"/>
      <c r="I41" s="110"/>
      <c r="J41" s="111"/>
    </row>
    <row r="42" spans="1:10" x14ac:dyDescent="0.25">
      <c r="A42" s="106">
        <v>4</v>
      </c>
      <c r="B42" s="107"/>
      <c r="C42" s="107"/>
      <c r="D42" s="108"/>
      <c r="E42" s="108"/>
      <c r="F42" s="109"/>
      <c r="G42" s="110"/>
      <c r="H42" s="110"/>
      <c r="I42" s="110"/>
      <c r="J42" s="111"/>
    </row>
    <row r="43" spans="1:10" x14ac:dyDescent="0.25">
      <c r="A43" s="106">
        <v>5</v>
      </c>
      <c r="B43" s="107"/>
      <c r="C43" s="107"/>
      <c r="D43" s="108"/>
      <c r="E43" s="108"/>
      <c r="F43" s="109"/>
      <c r="G43" s="110"/>
      <c r="H43" s="110"/>
      <c r="I43" s="110"/>
      <c r="J43" s="111"/>
    </row>
    <row r="44" spans="1:10" x14ac:dyDescent="0.25">
      <c r="A44" s="106">
        <v>6</v>
      </c>
      <c r="B44" s="107"/>
      <c r="C44" s="107"/>
      <c r="D44" s="108"/>
      <c r="E44" s="108"/>
      <c r="F44" s="109"/>
      <c r="G44" s="110"/>
      <c r="H44" s="110"/>
      <c r="I44" s="110"/>
      <c r="J44" s="111"/>
    </row>
    <row r="45" spans="1:10" x14ac:dyDescent="0.25">
      <c r="A45" s="106">
        <v>7</v>
      </c>
      <c r="B45" s="107"/>
      <c r="C45" s="107"/>
      <c r="D45" s="108"/>
      <c r="E45" s="108"/>
      <c r="F45" s="109"/>
      <c r="G45" s="110"/>
      <c r="H45" s="110"/>
      <c r="I45" s="110"/>
      <c r="J45" s="111"/>
    </row>
    <row r="46" spans="1:10" x14ac:dyDescent="0.25">
      <c r="A46" s="106">
        <v>8</v>
      </c>
      <c r="B46" s="107"/>
      <c r="C46" s="107"/>
      <c r="D46" s="108"/>
      <c r="E46" s="108"/>
      <c r="F46" s="109"/>
      <c r="G46" s="110"/>
      <c r="H46" s="110"/>
      <c r="I46" s="110"/>
      <c r="J46" s="111"/>
    </row>
    <row r="47" spans="1:10" x14ac:dyDescent="0.25">
      <c r="A47" s="106">
        <v>9</v>
      </c>
      <c r="B47" s="107"/>
      <c r="C47" s="107"/>
      <c r="D47" s="108"/>
      <c r="E47" s="108"/>
      <c r="F47" s="109"/>
      <c r="G47" s="110"/>
      <c r="H47" s="110"/>
      <c r="I47" s="110"/>
      <c r="J47" s="111"/>
    </row>
    <row r="48" spans="1:10" x14ac:dyDescent="0.25">
      <c r="A48" s="106">
        <v>10</v>
      </c>
      <c r="B48" s="107"/>
      <c r="C48" s="107"/>
      <c r="D48" s="108"/>
      <c r="E48" s="108"/>
      <c r="F48" s="109"/>
      <c r="G48" s="110"/>
      <c r="H48" s="110"/>
      <c r="I48" s="110"/>
      <c r="J48" s="111"/>
    </row>
    <row r="49" spans="1:10" x14ac:dyDescent="0.25">
      <c r="A49" s="106">
        <v>11</v>
      </c>
      <c r="B49" s="107"/>
      <c r="C49" s="107"/>
      <c r="D49" s="108"/>
      <c r="E49" s="108"/>
      <c r="F49" s="109"/>
      <c r="G49" s="110"/>
      <c r="H49" s="110"/>
      <c r="I49" s="110"/>
      <c r="J49" s="111"/>
    </row>
    <row r="50" spans="1:10" x14ac:dyDescent="0.25">
      <c r="A50" s="106">
        <v>12</v>
      </c>
      <c r="B50" s="107"/>
      <c r="C50" s="107"/>
      <c r="D50" s="108"/>
      <c r="E50" s="108"/>
      <c r="F50" s="109"/>
      <c r="G50" s="110"/>
      <c r="H50" s="110"/>
      <c r="I50" s="110"/>
      <c r="J50" s="111"/>
    </row>
    <row r="51" spans="1:10" x14ac:dyDescent="0.25">
      <c r="A51" s="106">
        <v>13</v>
      </c>
      <c r="B51" s="107"/>
      <c r="C51" s="107"/>
      <c r="D51" s="108"/>
      <c r="E51" s="108"/>
      <c r="F51" s="109"/>
      <c r="G51" s="110"/>
      <c r="H51" s="110"/>
      <c r="I51" s="110"/>
      <c r="J51" s="111"/>
    </row>
    <row r="52" spans="1:10" x14ac:dyDescent="0.25">
      <c r="A52" s="106">
        <v>14</v>
      </c>
      <c r="B52" s="107"/>
      <c r="C52" s="107"/>
      <c r="D52" s="108"/>
      <c r="E52" s="108"/>
      <c r="F52" s="109"/>
      <c r="G52" s="110"/>
      <c r="H52" s="110"/>
      <c r="I52" s="110"/>
      <c r="J52" s="111"/>
    </row>
    <row r="53" spans="1:10" x14ac:dyDescent="0.25">
      <c r="A53" s="106">
        <v>15</v>
      </c>
      <c r="B53" s="107"/>
      <c r="C53" s="107"/>
      <c r="D53" s="108"/>
      <c r="E53" s="108"/>
      <c r="F53" s="109"/>
      <c r="G53" s="110"/>
      <c r="H53" s="110"/>
      <c r="I53" s="110"/>
      <c r="J53" s="111"/>
    </row>
    <row r="54" spans="1:10" ht="13.8" thickBot="1" x14ac:dyDescent="0.3"/>
    <row r="55" spans="1:10" ht="13.8" thickBot="1" x14ac:dyDescent="0.3">
      <c r="E55" s="15" t="s">
        <v>40</v>
      </c>
      <c r="J55" s="113">
        <f>SUM(J19:J33,J39:J53)</f>
        <v>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customProperties>
    <customPr name="Ibp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zoomScale="130" zoomScaleNormal="130" workbookViewId="0">
      <selection activeCell="C31" sqref="C31"/>
    </sheetView>
  </sheetViews>
  <sheetFormatPr defaultRowHeight="13.2" x14ac:dyDescent="0.25"/>
  <cols>
    <col min="4" max="4" width="12.6640625" customWidth="1"/>
    <col min="6" max="6" width="11.44140625" customWidth="1"/>
  </cols>
  <sheetData>
    <row r="1" spans="1:8" ht="14.4" x14ac:dyDescent="0.3">
      <c r="A1" s="117"/>
      <c r="B1" s="34"/>
      <c r="C1" s="34"/>
      <c r="D1" s="34"/>
      <c r="E1" s="34"/>
      <c r="F1" s="125"/>
      <c r="G1" s="34"/>
      <c r="H1" s="27"/>
    </row>
    <row r="2" spans="1:8" ht="14.4" x14ac:dyDescent="0.3">
      <c r="A2" s="118" t="s">
        <v>46</v>
      </c>
      <c r="B2" s="3"/>
      <c r="C2" s="3"/>
      <c r="D2" s="3"/>
      <c r="E2" s="3"/>
      <c r="F2" s="29"/>
      <c r="G2" s="3"/>
      <c r="H2" s="26"/>
    </row>
    <row r="3" spans="1:8" ht="14.4" x14ac:dyDescent="0.3">
      <c r="A3" s="119"/>
      <c r="B3" s="30"/>
      <c r="C3" s="30"/>
      <c r="D3" s="30"/>
      <c r="E3" s="30"/>
      <c r="F3" s="31"/>
      <c r="G3" s="30"/>
      <c r="H3" s="32"/>
    </row>
    <row r="4" spans="1:8" x14ac:dyDescent="0.25">
      <c r="A4" s="39"/>
      <c r="B4" s="3"/>
      <c r="C4" s="3"/>
      <c r="D4" s="3"/>
      <c r="E4" s="3"/>
      <c r="F4" s="3"/>
      <c r="G4" s="3"/>
      <c r="H4" s="26"/>
    </row>
    <row r="5" spans="1:8" x14ac:dyDescent="0.25">
      <c r="A5" s="39"/>
      <c r="B5" s="3"/>
      <c r="C5" s="3"/>
      <c r="D5" s="3"/>
      <c r="E5" s="3"/>
      <c r="F5" s="3"/>
      <c r="G5" s="3"/>
      <c r="H5" s="26" t="s">
        <v>13</v>
      </c>
    </row>
    <row r="6" spans="1:8" x14ac:dyDescent="0.25">
      <c r="A6" s="39"/>
      <c r="B6" s="3"/>
      <c r="C6" s="120"/>
      <c r="D6" s="120"/>
      <c r="E6" s="120"/>
      <c r="F6" s="120"/>
      <c r="G6" s="120"/>
      <c r="H6" s="121"/>
    </row>
    <row r="7" spans="1:8" x14ac:dyDescent="0.25">
      <c r="A7" s="39" t="s">
        <v>38</v>
      </c>
      <c r="B7" s="3"/>
      <c r="C7" s="120"/>
      <c r="D7" s="120"/>
      <c r="E7" s="120"/>
      <c r="F7" s="120"/>
      <c r="G7" s="120"/>
      <c r="H7" s="121">
        <f>'YLEINEN SARJA'!K56</f>
        <v>0</v>
      </c>
    </row>
    <row r="8" spans="1:8" x14ac:dyDescent="0.25">
      <c r="A8" s="39" t="s">
        <v>39</v>
      </c>
      <c r="B8" s="3"/>
      <c r="C8" s="120"/>
      <c r="D8" s="120"/>
      <c r="E8" s="120"/>
      <c r="F8" s="120"/>
      <c r="G8" s="120"/>
      <c r="H8" s="121">
        <f>TAITOSARJA!J55</f>
        <v>0</v>
      </c>
    </row>
    <row r="9" spans="1:8" x14ac:dyDescent="0.25">
      <c r="A9" s="39"/>
      <c r="B9" s="3"/>
      <c r="C9" s="114"/>
      <c r="D9" s="114"/>
      <c r="E9" s="114"/>
      <c r="F9" s="114"/>
      <c r="G9" s="114"/>
      <c r="H9" s="122"/>
    </row>
    <row r="10" spans="1:8" x14ac:dyDescent="0.25">
      <c r="A10" s="39" t="s">
        <v>13</v>
      </c>
      <c r="B10" s="3"/>
      <c r="C10" s="3"/>
      <c r="D10" s="3"/>
      <c r="E10" s="120"/>
      <c r="F10" s="114"/>
      <c r="G10" s="120"/>
      <c r="H10" s="121">
        <f>SUM(H6:H8)</f>
        <v>0</v>
      </c>
    </row>
    <row r="11" spans="1:8" x14ac:dyDescent="0.25">
      <c r="A11" s="39"/>
      <c r="B11" s="3"/>
      <c r="C11" s="3"/>
      <c r="D11" s="3"/>
      <c r="E11" s="3"/>
      <c r="F11" s="3"/>
      <c r="G11" s="3"/>
      <c r="H11" s="26"/>
    </row>
    <row r="12" spans="1:8" x14ac:dyDescent="0.25">
      <c r="A12" s="39"/>
      <c r="B12" s="3"/>
      <c r="C12" s="3"/>
      <c r="D12" s="3"/>
      <c r="E12" s="3"/>
      <c r="F12" s="3"/>
      <c r="G12" s="3"/>
      <c r="H12" s="26"/>
    </row>
    <row r="13" spans="1:8" ht="14.4" x14ac:dyDescent="0.3">
      <c r="A13" s="35"/>
      <c r="B13" s="30"/>
      <c r="C13" s="30"/>
      <c r="D13" s="30"/>
      <c r="E13" s="30"/>
      <c r="F13" s="25" t="s">
        <v>14</v>
      </c>
      <c r="G13" s="36" t="s">
        <v>15</v>
      </c>
      <c r="H13" s="37">
        <f>H10</f>
        <v>0</v>
      </c>
    </row>
    <row r="14" spans="1:8" x14ac:dyDescent="0.25">
      <c r="A14" s="39"/>
      <c r="B14" s="3"/>
      <c r="C14" s="3"/>
      <c r="D14" s="3"/>
      <c r="E14" s="3"/>
      <c r="F14" s="3"/>
      <c r="G14" s="3"/>
      <c r="H14" s="26"/>
    </row>
    <row r="15" spans="1:8" x14ac:dyDescent="0.25">
      <c r="A15" s="35"/>
      <c r="B15" s="30"/>
      <c r="C15" s="30"/>
      <c r="D15" s="30"/>
      <c r="E15" s="30"/>
      <c r="F15" s="30"/>
      <c r="G15" s="30"/>
      <c r="H15" s="32"/>
    </row>
    <row r="16" spans="1:8" x14ac:dyDescent="0.25">
      <c r="A16" s="29" t="s">
        <v>51</v>
      </c>
      <c r="B16" s="3" t="s">
        <v>50</v>
      </c>
      <c r="C16" s="3"/>
      <c r="D16" s="3"/>
      <c r="E16" s="33" t="s">
        <v>16</v>
      </c>
      <c r="F16" s="34"/>
      <c r="G16" s="34"/>
      <c r="H16" s="27"/>
    </row>
    <row r="17" spans="1:8" ht="14.4" x14ac:dyDescent="0.3">
      <c r="A17" s="29" t="s">
        <v>47</v>
      </c>
      <c r="B17" s="3" t="s">
        <v>49</v>
      </c>
      <c r="C17" s="3"/>
      <c r="D17" s="32"/>
      <c r="E17" s="126" t="s">
        <v>48</v>
      </c>
      <c r="F17" s="30"/>
      <c r="G17" s="30"/>
      <c r="H17" s="32"/>
    </row>
    <row r="18" spans="1:8" x14ac:dyDescent="0.25">
      <c r="A18" s="33"/>
      <c r="B18" s="34"/>
      <c r="C18" s="34"/>
      <c r="D18" s="34"/>
      <c r="E18" s="115"/>
      <c r="F18" s="3"/>
      <c r="G18" s="3"/>
      <c r="H18" s="26"/>
    </row>
    <row r="19" spans="1:8" x14ac:dyDescent="0.25">
      <c r="A19" s="29" t="s">
        <v>17</v>
      </c>
      <c r="B19" s="127" t="s">
        <v>46</v>
      </c>
      <c r="C19" s="3"/>
      <c r="D19" s="26"/>
      <c r="E19" s="3"/>
      <c r="F19" s="3"/>
      <c r="G19" s="3"/>
      <c r="H19" s="26"/>
    </row>
    <row r="20" spans="1:8" x14ac:dyDescent="0.25">
      <c r="A20" s="35"/>
      <c r="B20" s="30"/>
      <c r="C20" s="30"/>
      <c r="D20" s="32"/>
      <c r="E20" s="123"/>
      <c r="F20" s="123"/>
      <c r="G20" s="123"/>
      <c r="H20" s="26"/>
    </row>
    <row r="21" spans="1:8" x14ac:dyDescent="0.25">
      <c r="A21" s="29" t="s">
        <v>18</v>
      </c>
      <c r="B21" s="3"/>
      <c r="C21" s="3"/>
      <c r="D21" s="3"/>
      <c r="E21" s="38"/>
      <c r="F21" s="123"/>
      <c r="G21" s="123"/>
      <c r="H21" s="26"/>
    </row>
    <row r="22" spans="1:8" x14ac:dyDescent="0.25">
      <c r="A22" s="29" t="s">
        <v>19</v>
      </c>
      <c r="B22" s="3"/>
      <c r="C22" s="3"/>
      <c r="D22" s="3"/>
      <c r="E22" s="38"/>
      <c r="F22" s="123"/>
      <c r="G22" s="123"/>
      <c r="H22" s="26"/>
    </row>
    <row r="23" spans="1:8" x14ac:dyDescent="0.25">
      <c r="A23" s="29" t="s">
        <v>20</v>
      </c>
      <c r="B23" s="3"/>
      <c r="C23" s="3"/>
      <c r="D23" s="3"/>
      <c r="E23" s="38" t="s">
        <v>41</v>
      </c>
      <c r="F23" s="123"/>
      <c r="G23" s="123"/>
      <c r="H23" s="26"/>
    </row>
    <row r="24" spans="1:8" x14ac:dyDescent="0.25">
      <c r="A24" s="128">
        <f>'PERJANTAIN JOUKKUKILPAILU'!C5</f>
        <v>0</v>
      </c>
      <c r="B24" s="3"/>
      <c r="C24" s="3"/>
      <c r="D24" s="3"/>
      <c r="E24" s="39"/>
      <c r="F24" s="3"/>
      <c r="G24" s="3"/>
      <c r="H24" s="26"/>
    </row>
    <row r="25" spans="1:8" x14ac:dyDescent="0.25">
      <c r="A25" s="128">
        <f>'PERJANTAIN JOUKKUKILPAILU'!C6</f>
        <v>0</v>
      </c>
      <c r="B25" s="3"/>
      <c r="C25" s="3"/>
      <c r="D25" s="26"/>
      <c r="E25" s="30"/>
      <c r="F25" s="30"/>
      <c r="G25" s="30"/>
      <c r="H25" s="32"/>
    </row>
    <row r="26" spans="1:8" x14ac:dyDescent="0.25">
      <c r="A26" s="129">
        <f>'PERJANTAIN JOUKKUKILPAILU'!C7</f>
        <v>0</v>
      </c>
      <c r="B26" s="30"/>
      <c r="C26" s="30"/>
      <c r="D26" s="32"/>
      <c r="E26" s="25" t="s">
        <v>21</v>
      </c>
      <c r="F26" s="116">
        <v>45912</v>
      </c>
      <c r="G26" s="40" t="s">
        <v>22</v>
      </c>
      <c r="H26" s="124">
        <f>H13</f>
        <v>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Metadata/LabelInfo.xml><?xml version="1.0" encoding="utf-8"?>
<clbl:labelList xmlns:clbl="http://schemas.microsoft.com/office/2020/mipLabelMetadata">
  <clbl:label id="{1a6781ca-b650-4250-9553-0dff8aad6264}" enabled="1" method="Privileged" siteId="{770c8619-ed01-4f02-84c5-2d8ea3da5d9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PERJANTAIN JOUKKUKILPAILU</vt:lpstr>
      <vt:lpstr>YLEINEN SARJA</vt:lpstr>
      <vt:lpstr>TAITOSARJA</vt:lpstr>
      <vt:lpstr>LASKU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Reino ja Regina</dc:creator>
  <cp:lastModifiedBy>Tiina Eklund</cp:lastModifiedBy>
  <cp:revision>5</cp:revision>
  <cp:lastPrinted>2025-08-08T08:06:02Z</cp:lastPrinted>
  <dcterms:created xsi:type="dcterms:W3CDTF">2008-01-17T14:03:32Z</dcterms:created>
  <dcterms:modified xsi:type="dcterms:W3CDTF">2025-08-26T08:05:15Z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6781ca-b650-4250-9553-0dff8aad6264_Enabled">
    <vt:lpwstr>true</vt:lpwstr>
  </property>
  <property fmtid="{D5CDD505-2E9C-101B-9397-08002B2CF9AE}" pid="3" name="MSIP_Label_1a6781ca-b650-4250-9553-0dff8aad6264_SetDate">
    <vt:lpwstr>2024-02-06T12:25:56Z</vt:lpwstr>
  </property>
  <property fmtid="{D5CDD505-2E9C-101B-9397-08002B2CF9AE}" pid="4" name="MSIP_Label_1a6781ca-b650-4250-9553-0dff8aad6264_Method">
    <vt:lpwstr>Standard</vt:lpwstr>
  </property>
  <property fmtid="{D5CDD505-2E9C-101B-9397-08002B2CF9AE}" pid="5" name="MSIP_Label_1a6781ca-b650-4250-9553-0dff8aad6264_Name">
    <vt:lpwstr>1a6781ca-b650-4250-9553-0dff8aad6264</vt:lpwstr>
  </property>
  <property fmtid="{D5CDD505-2E9C-101B-9397-08002B2CF9AE}" pid="6" name="MSIP_Label_1a6781ca-b650-4250-9553-0dff8aad6264_SiteId">
    <vt:lpwstr>770c8619-ed01-4f02-84c5-2d8ea3da5d94</vt:lpwstr>
  </property>
  <property fmtid="{D5CDD505-2E9C-101B-9397-08002B2CF9AE}" pid="7" name="MSIP_Label_1a6781ca-b650-4250-9553-0dff8aad6264_ActionId">
    <vt:lpwstr>9ac64d12-2161-44ff-9914-a12894ee413f</vt:lpwstr>
  </property>
  <property fmtid="{D5CDD505-2E9C-101B-9397-08002B2CF9AE}" pid="8" name="MSIP_Label_1a6781ca-b650-4250-9553-0dff8aad6264_ContentBits">
    <vt:lpwstr>0</vt:lpwstr>
  </property>
</Properties>
</file>